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942" windowHeight="9977"/>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<sst xmlns="http://schemas.openxmlformats.org/spreadsheetml/2006/main" count="46" uniqueCount="42">
  <si>
    <t>2024年6月膜结构专业工程造价指标</t>
  </si>
  <si>
    <t>编制说明：</t>
  </si>
  <si>
    <t>一、《膜结构专业工程造价指标》（以下简称本指标）主要适用于新建膜结构专业工程，可作为投资控制和工程招标时确定专业工程暂估价的参考。</t>
  </si>
  <si>
    <t>二、本指标所采集的市场数据符合国家现行设计规范、施工及验收规范、技术操作规程、质量评定标准、产品标准、安全操作规程、工程量清单计价规范和计算规范等规范标准。</t>
  </si>
  <si>
    <t>三、本指标为全费用综合单价指标，包含人工费、材料费、机械费以及综合费用(包括相应措施费、企业管理费、利润、规费、税金)。</t>
  </si>
  <si>
    <t>四、本指标是按照膜结构工程设计图示外轮廓线围成曲面的表面积计算单方造价。</t>
  </si>
  <si>
    <t>五、本指标中的E类膜材采用进口合格产品，G类膜材、P类膜材及其他材料均采用国产合格产品。</t>
  </si>
  <si>
    <t>六、本指标通过采集、分析市场数据，结合2024年6月份人工、材料、机械等市场价格进行编制。</t>
  </si>
  <si>
    <t>七、本指标将按照每六个月一次发布动态指标或动态调整指数。</t>
  </si>
  <si>
    <t>指标编码</t>
  </si>
  <si>
    <t>工程名称</t>
  </si>
  <si>
    <r>
      <rPr>
        <sz val="12"/>
        <color theme="1"/>
        <rFont val="宋体"/>
        <charset val="134"/>
      </rPr>
      <t>单方造价
（元/m</t>
    </r>
    <r>
      <rPr>
        <vertAlign val="superscript"/>
        <sz val="12"/>
        <color theme="1"/>
        <rFont val="宋体"/>
        <charset val="134"/>
      </rPr>
      <t>2</t>
    </r>
    <r>
      <rPr>
        <sz val="12"/>
        <color theme="1"/>
        <rFont val="宋体"/>
        <charset val="134"/>
      </rPr>
      <t>）</t>
    </r>
  </si>
  <si>
    <t>其中</t>
  </si>
  <si>
    <r>
      <rPr>
        <sz val="12"/>
        <color theme="1"/>
        <rFont val="宋体"/>
        <charset val="134"/>
      </rPr>
      <t>费用（元/m</t>
    </r>
    <r>
      <rPr>
        <vertAlign val="superscript"/>
        <sz val="12"/>
        <color theme="1"/>
        <rFont val="宋体"/>
        <charset val="134"/>
      </rPr>
      <t>2</t>
    </r>
    <r>
      <rPr>
        <sz val="12"/>
        <color theme="1"/>
        <rFont val="宋体"/>
        <charset val="134"/>
      </rPr>
      <t>）</t>
    </r>
  </si>
  <si>
    <t>占比（%）</t>
  </si>
  <si>
    <t>人工费</t>
  </si>
  <si>
    <t>材料费</t>
  </si>
  <si>
    <t>机械费</t>
  </si>
  <si>
    <t>综合费用</t>
  </si>
  <si>
    <t>索系支撑式膜结构工程-P类膜材</t>
  </si>
  <si>
    <t>索系支撑式膜结构工程-G类膜材</t>
  </si>
  <si>
    <t>索系支撑式膜结构工程-E类膜材</t>
  </si>
  <si>
    <t>骨架支承式膜结构工程-P类膜材</t>
  </si>
  <si>
    <t>骨架支承式膜结构工程-G类膜材</t>
  </si>
  <si>
    <t>骨架支承式膜结构工程-E类膜材</t>
  </si>
  <si>
    <r>
      <rPr>
        <sz val="12"/>
        <color theme="1"/>
        <rFont val="宋体"/>
        <charset val="134"/>
      </rPr>
      <t xml:space="preserve">气承式膜结构工程（民用）
</t>
    </r>
    <r>
      <rPr>
        <sz val="12"/>
        <color rgb="FFFF0000"/>
        <rFont val="宋体"/>
        <charset val="134"/>
      </rPr>
      <t>投影面积≤1000平米以下</t>
    </r>
  </si>
  <si>
    <r>
      <rPr>
        <sz val="12"/>
        <color theme="1"/>
        <rFont val="宋体"/>
        <charset val="134"/>
      </rPr>
      <t xml:space="preserve">气承式膜结构工程（民用）
</t>
    </r>
    <r>
      <rPr>
        <sz val="12"/>
        <color rgb="FFFF0000"/>
        <rFont val="宋体"/>
        <charset val="134"/>
      </rPr>
      <t>1000平米&lt;投影面积≤5000平米</t>
    </r>
  </si>
  <si>
    <r>
      <rPr>
        <sz val="12"/>
        <color theme="1"/>
        <rFont val="宋体"/>
        <charset val="134"/>
      </rPr>
      <t xml:space="preserve">气承式膜结构工程（民用）
</t>
    </r>
    <r>
      <rPr>
        <sz val="12"/>
        <color rgb="FFFF0000"/>
        <rFont val="宋体"/>
        <charset val="134"/>
      </rPr>
      <t>投影面积＞5000平米</t>
    </r>
  </si>
  <si>
    <r>
      <rPr>
        <sz val="12"/>
        <color theme="1"/>
        <rFont val="宋体"/>
        <charset val="134"/>
        <scheme val="minor"/>
      </rPr>
      <t xml:space="preserve">气承式膜结构工程（工业）
</t>
    </r>
    <r>
      <rPr>
        <sz val="12"/>
        <color rgb="FFFF0000"/>
        <rFont val="宋体"/>
        <charset val="134"/>
        <scheme val="minor"/>
      </rPr>
      <t>投影面积≤12000平米</t>
    </r>
  </si>
  <si>
    <r>
      <rPr>
        <sz val="12"/>
        <color theme="1"/>
        <rFont val="宋体"/>
        <charset val="134"/>
        <scheme val="minor"/>
      </rPr>
      <t xml:space="preserve">气承式膜结构工程（工业）
</t>
    </r>
    <r>
      <rPr>
        <sz val="12"/>
        <color rgb="FFFF0000"/>
        <rFont val="宋体"/>
        <charset val="134"/>
        <scheme val="minor"/>
      </rPr>
      <t>12000平米&lt;投影面积≤50000平米</t>
    </r>
  </si>
  <si>
    <r>
      <rPr>
        <sz val="12"/>
        <rFont val="宋体"/>
        <charset val="134"/>
      </rPr>
      <t xml:space="preserve">气承式膜结构工程（工业）
</t>
    </r>
    <r>
      <rPr>
        <sz val="12"/>
        <color rgb="FFFF0000"/>
        <rFont val="宋体"/>
        <charset val="134"/>
      </rPr>
      <t>投影面积＞50000平米</t>
    </r>
  </si>
  <si>
    <t>气枕式膜结构工程</t>
  </si>
  <si>
    <r>
      <rPr>
        <sz val="12"/>
        <color theme="1"/>
        <rFont val="宋体"/>
        <charset val="134"/>
      </rPr>
      <t>注：</t>
    </r>
    <r>
      <rPr>
        <sz val="12"/>
        <color theme="1"/>
        <rFont val="Times New Roman"/>
        <charset val="134"/>
      </rPr>
      <t>1.</t>
    </r>
    <r>
      <rPr>
        <sz val="12"/>
        <color theme="1"/>
        <rFont val="宋体"/>
        <charset val="134"/>
      </rPr>
      <t>表中综合单价指标可在</t>
    </r>
    <r>
      <rPr>
        <sz val="12"/>
        <color theme="1"/>
        <rFont val="Times New Roman"/>
        <charset val="134"/>
      </rPr>
      <t>-15%~25%</t>
    </r>
    <r>
      <rPr>
        <sz val="12"/>
        <color theme="1"/>
        <rFont val="宋体"/>
        <charset val="134"/>
      </rPr>
      <t>幅度内调整。</t>
    </r>
  </si>
  <si>
    <r>
      <t xml:space="preserve">    2.表中单方造价单位中的m</t>
    </r>
    <r>
      <rPr>
        <vertAlign val="superscript"/>
        <sz val="12"/>
        <color theme="1"/>
        <rFont val="宋体"/>
        <charset val="134"/>
      </rPr>
      <t>2</t>
    </r>
    <r>
      <rPr>
        <sz val="12"/>
        <color theme="1"/>
        <rFont val="宋体"/>
        <charset val="134"/>
      </rPr>
      <t>，指膜结构设计图示外轮廓线围成曲面的表面积。</t>
    </r>
  </si>
  <si>
    <t xml:space="preserve">    3、气承式膜结构工程（民用）主要包括：PVDF膜材、索网、智能控制系统、发电机与充气设备、空调设备、人员进出门及配套装置、照明灯具、保温层。</t>
  </si>
  <si>
    <t xml:space="preserve">    4、气承式膜结构工程（工业）主要包括：PVDF膜材、索网、智能控制系统、发电机与充气设备、人员进出门及配套装置、车辆进出门、照明灯具。</t>
  </si>
  <si>
    <t xml:space="preserve">    5、计量面积约为1.4倍投影面积。</t>
  </si>
  <si>
    <t xml:space="preserve">    6、整体张拉式膜结构工程未在上表中列出，按具体实际工程计算造价。</t>
  </si>
  <si>
    <t xml:space="preserve">    7、本表中给出的气枕式膜结构为双层ETFE膜，三层、四层根据实际情况进行计算。</t>
  </si>
  <si>
    <t>编制人：</t>
  </si>
  <si>
    <t>电话：</t>
  </si>
  <si>
    <t>报送时间：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</si>
</sst>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8"/>
      <color theme="1"/>
      <name val="华文宋体"/>
      <charset val="134"/>
    </font>
    <font>
      <sz val="12"/>
      <color theme="1"/>
      <name val="华文宋体"/>
      <charset val="134"/>
    </font>
    <font>
      <sz val="12"/>
      <color theme="1"/>
      <name val="宋体"/>
      <charset val="134"/>
      <scheme val="minor"/>
    </font>
    <font>
      <sz val="12"/>
      <color theme="1"/>
      <name val="宋体"/>
      <charset val="134"/>
    </font>
    <font>
      <sz val="12"/>
      <name val="宋体"/>
      <charset val="134"/>
    </font>
    <font>
      <sz val="12"/>
      <color rgb="FFFF0000"/>
      <name val="宋体"/>
      <charset val="134"/>
    </font>
    <font>
      <sz val="12"/>
      <color theme="1"/>
      <name val="Times New Roman"/>
      <charset val="134"/>
    </font>
    <font>
      <sz val="12"/>
      <color rgb="FF000000"/>
      <name val="宋体"/>
      <charset val="134"/>
    </font>
    <font>
      <sz val="10.5"/>
      <color rgb="FF000000"/>
      <name val="宋体"/>
      <charset val="134"/>
    </font>
    <font>
      <b/>
      <sz val="2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2"/>
      <color theme="1"/>
      <name val="宋体"/>
      <charset val="134"/>
    </font>
    <font>
      <sz val="12"/>
      <color rgb="FFFF0000"/>
      <name val="宋体"/>
      <charset val="134"/>
      <scheme val="minor"/>
    </font>
  </fonts>
  <fills count="38">
    <fill>
      <patternFill patternType="none"/>
    </fill>
    <fill>
      <patternFill patternType="gray125"/>
    </fill>
    <fill>
      <patternFill patternType="solid">
        <fgColor theme="2"/>
        <bgColor indexed="64"/>
      </patternFill>
    </fill>
    <fill>
      <patternFill patternType="solid">
        <fgColor theme="7" tint="0.8"/>
        <bgColor indexed="64"/>
      </patternFill>
    </fill>
    <fill>
      <patternFill patternType="solid">
        <fgColor theme="8" tint="0.8"/>
        <bgColor indexed="64"/>
      </patternFill>
    </fill>
    <fill>
      <patternFill patternType="solid">
        <fgColor theme="6" tint="0.8"/>
        <bgColor indexed="64"/>
      </patternFill>
    </fill>
    <fill>
      <patternFill patternType="solid">
        <fgColor theme="9"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7"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8" borderId="8" applyNumberFormat="0" applyAlignment="0" applyProtection="0">
      <alignment vertical="center"/>
    </xf>
    <xf numFmtId="0" fontId="20" fillId="9" borderId="9" applyNumberFormat="0" applyAlignment="0" applyProtection="0">
      <alignment vertical="center"/>
    </xf>
    <xf numFmtId="0" fontId="21" fillId="9" borderId="8" applyNumberFormat="0" applyAlignment="0" applyProtection="0">
      <alignment vertical="center"/>
    </xf>
    <xf numFmtId="0" fontId="22" fillId="10"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9" fillId="35" borderId="0" applyNumberFormat="0" applyBorder="0" applyAlignment="0" applyProtection="0">
      <alignment vertical="center"/>
    </xf>
    <xf numFmtId="0" fontId="29" fillId="36" borderId="0" applyNumberFormat="0" applyBorder="0" applyAlignment="0" applyProtection="0">
      <alignment vertical="center"/>
    </xf>
    <xf numFmtId="0" fontId="28" fillId="37" borderId="0" applyNumberFormat="0" applyBorder="0" applyAlignment="0" applyProtection="0">
      <alignment vertical="center"/>
    </xf>
  </cellStyleXfs>
  <cellXfs count="39">
    <xf numFmtId="0" fontId="0" fillId="0" borderId="0" xfId="0">
      <alignment vertical="center"/>
    </xf>
    <xf numFmtId="0" fontId="0" fillId="0" borderId="0" xfId="0" applyFill="1">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Font="1" applyAlignment="1">
      <alignment horizontal="left" vertical="center" wrapText="1"/>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lignment vertical="center"/>
    </xf>
    <xf numFmtId="0" fontId="4" fillId="2" borderId="1" xfId="0" applyFont="1" applyFill="1" applyBorder="1" applyAlignment="1">
      <alignment horizontal="justify" vertical="center"/>
    </xf>
    <xf numFmtId="0" fontId="4" fillId="2" borderId="1" xfId="0" applyFont="1" applyFill="1" applyBorder="1" applyAlignment="1">
      <alignment horizontal="center" vertical="center"/>
    </xf>
    <xf numFmtId="0" fontId="4" fillId="3" borderId="1" xfId="0" applyFont="1" applyFill="1" applyBorder="1">
      <alignment vertical="center"/>
    </xf>
    <xf numFmtId="0" fontId="4" fillId="3" borderId="1" xfId="0" applyFont="1" applyFill="1" applyBorder="1" applyAlignment="1">
      <alignment horizontal="center" vertical="center"/>
    </xf>
    <xf numFmtId="0" fontId="4" fillId="4" borderId="1" xfId="0" applyFont="1" applyFill="1" applyBorder="1">
      <alignment vertical="center"/>
    </xf>
    <xf numFmtId="0" fontId="4" fillId="4" borderId="1" xfId="0" applyFont="1" applyFill="1" applyBorder="1" applyAlignment="1">
      <alignment horizontal="justify" vertical="center" wrapText="1"/>
    </xf>
    <xf numFmtId="0" fontId="4" fillId="4" borderId="1" xfId="0" applyFont="1" applyFill="1" applyBorder="1" applyAlignment="1">
      <alignment horizontal="center" vertical="center"/>
    </xf>
    <xf numFmtId="0" fontId="4" fillId="5" borderId="1" xfId="0" applyFont="1" applyFill="1" applyBorder="1">
      <alignment vertical="center"/>
    </xf>
    <xf numFmtId="0" fontId="3" fillId="5" borderId="1" xfId="0" applyFont="1" applyFill="1" applyBorder="1" applyAlignment="1">
      <alignment vertical="center" wrapText="1"/>
    </xf>
    <xf numFmtId="0" fontId="4" fillId="5" borderId="1" xfId="0" applyFont="1" applyFill="1" applyBorder="1" applyAlignment="1">
      <alignment horizontal="center" vertical="center"/>
    </xf>
    <xf numFmtId="0" fontId="5" fillId="5" borderId="1" xfId="0" applyFont="1" applyFill="1" applyBorder="1" applyAlignment="1">
      <alignment horizontal="justify" vertical="center" wrapText="1"/>
    </xf>
    <xf numFmtId="0" fontId="6" fillId="5" borderId="1" xfId="0" applyFont="1" applyFill="1" applyBorder="1" applyAlignment="1">
      <alignment horizontal="center" vertical="center"/>
    </xf>
    <xf numFmtId="0" fontId="4" fillId="6" borderId="1" xfId="0" applyFont="1" applyFill="1" applyBorder="1">
      <alignment vertical="center"/>
    </xf>
    <xf numFmtId="0" fontId="5" fillId="6" borderId="1" xfId="0" applyFont="1" applyFill="1" applyBorder="1" applyAlignment="1">
      <alignment horizontal="justify" vertical="center"/>
    </xf>
    <xf numFmtId="0" fontId="4" fillId="6" borderId="1" xfId="0" applyFont="1" applyFill="1" applyBorder="1" applyAlignment="1">
      <alignment horizontal="center" vertical="center"/>
    </xf>
    <xf numFmtId="0" fontId="6" fillId="6" borderId="1" xfId="0" applyFont="1" applyFill="1" applyBorder="1" applyAlignment="1">
      <alignment horizontal="center" vertical="center"/>
    </xf>
    <xf numFmtId="0" fontId="7" fillId="0" borderId="0" xfId="0" applyFont="1" applyAlignment="1">
      <alignment horizontal="left" vertical="center"/>
    </xf>
    <xf numFmtId="0" fontId="4"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9" fillId="0" borderId="0" xfId="0" applyFont="1" applyAlignment="1">
      <alignment horizontal="left" vertical="center" indent="2"/>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horizontal="center" vertical="center" wrapText="1"/>
    </xf>
    <xf numFmtId="0" fontId="4" fillId="0" borderId="0" xfId="0" applyFont="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3"/>
  <sheetViews>
    <sheetView tabSelected="1" zoomScale="85" zoomScaleNormal="85" workbookViewId="0">
      <selection activeCell="A3" sqref="A3:K3"/>
    </sheetView>
  </sheetViews>
  <sheetFormatPr defaultColWidth="9" defaultRowHeight="14.1"/>
  <cols>
    <col min="1" max="1" width="11.4144144144144" customWidth="1"/>
    <col min="2" max="2" width="42.1081081081081" customWidth="1"/>
    <col min="3" max="3" width="12.6306306306306" customWidth="1"/>
    <col min="4" max="14" width="11.4144144144144" customWidth="1"/>
  </cols>
  <sheetData>
    <row r="1" ht="48" customHeight="1" spans="1:13">
      <c r="A1" s="2" t="s">
        <v>0</v>
      </c>
      <c r="B1" s="2"/>
      <c r="C1" s="2"/>
      <c r="D1" s="2"/>
      <c r="E1" s="2"/>
      <c r="F1" s="2"/>
      <c r="G1" s="2"/>
      <c r="H1" s="2"/>
      <c r="I1" s="2"/>
      <c r="J1" s="2"/>
      <c r="K1" s="2"/>
      <c r="L1" s="34"/>
      <c r="M1" s="34"/>
    </row>
    <row r="2" ht="24" customHeight="1" spans="1:13">
      <c r="A2" s="3" t="s">
        <v>1</v>
      </c>
      <c r="B2" s="3"/>
      <c r="C2" s="3"/>
      <c r="D2" s="3"/>
      <c r="E2" s="3"/>
      <c r="F2" s="3"/>
      <c r="G2" s="3"/>
      <c r="H2" s="3"/>
      <c r="I2" s="3"/>
      <c r="J2" s="3"/>
      <c r="K2" s="3"/>
      <c r="L2" s="34"/>
      <c r="M2" s="34"/>
    </row>
    <row r="3" ht="24" customHeight="1" spans="1:13">
      <c r="A3" s="4" t="s">
        <v>2</v>
      </c>
      <c r="B3" s="4"/>
      <c r="C3" s="4"/>
      <c r="D3" s="4"/>
      <c r="E3" s="4"/>
      <c r="F3" s="4"/>
      <c r="G3" s="4"/>
      <c r="H3" s="4"/>
      <c r="I3" s="4"/>
      <c r="J3" s="4"/>
      <c r="K3" s="4"/>
      <c r="L3" s="34"/>
      <c r="M3" s="34"/>
    </row>
    <row r="4" ht="24" customHeight="1" spans="1:13">
      <c r="A4" s="5" t="s">
        <v>3</v>
      </c>
      <c r="B4" s="5"/>
      <c r="C4" s="5"/>
      <c r="D4" s="5"/>
      <c r="E4" s="5"/>
      <c r="F4" s="5"/>
      <c r="G4" s="5"/>
      <c r="H4" s="5"/>
      <c r="I4" s="5"/>
      <c r="J4" s="5"/>
      <c r="K4" s="5"/>
      <c r="L4" s="34"/>
      <c r="M4" s="34"/>
    </row>
    <row r="5" ht="24" customHeight="1" spans="1:13">
      <c r="A5" s="4" t="s">
        <v>4</v>
      </c>
      <c r="B5" s="4"/>
      <c r="C5" s="4"/>
      <c r="D5" s="4"/>
      <c r="E5" s="4"/>
      <c r="F5" s="4"/>
      <c r="G5" s="4"/>
      <c r="H5" s="4"/>
      <c r="I5" s="4"/>
      <c r="J5" s="4"/>
      <c r="K5" s="4"/>
      <c r="L5" s="34"/>
      <c r="M5" s="34"/>
    </row>
    <row r="6" ht="24" customHeight="1" spans="1:13">
      <c r="A6" s="4" t="s">
        <v>5</v>
      </c>
      <c r="B6" s="4"/>
      <c r="C6" s="4"/>
      <c r="D6" s="4"/>
      <c r="E6" s="4"/>
      <c r="F6" s="4"/>
      <c r="G6" s="4"/>
      <c r="H6" s="4"/>
      <c r="I6" s="4"/>
      <c r="J6" s="4"/>
      <c r="K6" s="4"/>
      <c r="L6" s="34"/>
      <c r="M6" s="34"/>
    </row>
    <row r="7" ht="24" customHeight="1" spans="1:13">
      <c r="A7" s="4" t="s">
        <v>6</v>
      </c>
      <c r="B7" s="4"/>
      <c r="C7" s="4"/>
      <c r="D7" s="4"/>
      <c r="E7" s="4"/>
      <c r="F7" s="4"/>
      <c r="G7" s="4"/>
      <c r="H7" s="4"/>
      <c r="I7" s="4"/>
      <c r="J7" s="4"/>
      <c r="K7" s="4"/>
      <c r="L7" s="34"/>
      <c r="M7" s="34"/>
    </row>
    <row r="8" ht="24" customHeight="1" spans="1:13">
      <c r="A8" s="4" t="s">
        <v>7</v>
      </c>
      <c r="B8" s="4"/>
      <c r="C8" s="4"/>
      <c r="D8" s="4"/>
      <c r="E8" s="4"/>
      <c r="F8" s="4"/>
      <c r="G8" s="4"/>
      <c r="H8" s="4"/>
      <c r="I8" s="4"/>
      <c r="J8" s="4"/>
      <c r="K8" s="4"/>
      <c r="L8" s="34"/>
      <c r="M8" s="34"/>
    </row>
    <row r="9" ht="24" customHeight="1" spans="1:13">
      <c r="A9" s="4" t="s">
        <v>8</v>
      </c>
      <c r="B9" s="4"/>
      <c r="C9" s="4"/>
      <c r="D9" s="4"/>
      <c r="E9" s="4"/>
      <c r="F9" s="4"/>
      <c r="G9" s="4"/>
      <c r="H9" s="4"/>
      <c r="I9" s="4"/>
      <c r="J9" s="4"/>
      <c r="K9" s="4"/>
      <c r="L9" s="34"/>
      <c r="M9" s="34"/>
    </row>
    <row r="10" ht="24" customHeight="1" spans="1:13">
      <c r="A10" s="6"/>
      <c r="B10" s="6"/>
      <c r="C10" s="6"/>
      <c r="D10" s="6"/>
      <c r="E10" s="6"/>
      <c r="F10" s="6"/>
      <c r="G10" s="6"/>
      <c r="H10" s="6"/>
      <c r="I10" s="6"/>
      <c r="J10" s="6"/>
      <c r="K10" s="6"/>
      <c r="L10" s="34"/>
      <c r="M10" s="34"/>
    </row>
    <row r="11" ht="24" customHeight="1" spans="1:16">
      <c r="A11" s="7" t="s">
        <v>9</v>
      </c>
      <c r="B11" s="7" t="s">
        <v>10</v>
      </c>
      <c r="C11" s="7" t="s">
        <v>11</v>
      </c>
      <c r="D11" s="7" t="s">
        <v>12</v>
      </c>
      <c r="E11" s="7"/>
      <c r="F11" s="7"/>
      <c r="G11" s="7"/>
      <c r="H11" s="7"/>
      <c r="I11" s="7"/>
      <c r="J11" s="7"/>
      <c r="K11" s="7"/>
      <c r="L11" s="35"/>
      <c r="M11" s="35"/>
      <c r="N11" s="32"/>
      <c r="O11" s="32"/>
      <c r="P11" s="32"/>
    </row>
    <row r="12" ht="24" customHeight="1" spans="1:16">
      <c r="A12" s="7"/>
      <c r="B12" s="7"/>
      <c r="C12" s="7"/>
      <c r="D12" s="8" t="s">
        <v>13</v>
      </c>
      <c r="E12" s="8"/>
      <c r="F12" s="8"/>
      <c r="G12" s="8"/>
      <c r="H12" s="9" t="s">
        <v>14</v>
      </c>
      <c r="I12" s="36"/>
      <c r="J12" s="36"/>
      <c r="K12" s="37"/>
      <c r="L12" s="32"/>
      <c r="M12" s="32"/>
      <c r="N12" s="32"/>
      <c r="O12" s="32"/>
      <c r="P12" s="32"/>
    </row>
    <row r="13" ht="24" customHeight="1" spans="1:16">
      <c r="A13" s="7"/>
      <c r="B13" s="7"/>
      <c r="C13" s="7"/>
      <c r="D13" s="8" t="s">
        <v>15</v>
      </c>
      <c r="E13" s="8" t="s">
        <v>16</v>
      </c>
      <c r="F13" s="8" t="s">
        <v>17</v>
      </c>
      <c r="G13" s="8" t="s">
        <v>18</v>
      </c>
      <c r="H13" s="8" t="s">
        <v>15</v>
      </c>
      <c r="I13" s="8" t="s">
        <v>16</v>
      </c>
      <c r="J13" s="8" t="s">
        <v>17</v>
      </c>
      <c r="K13" s="8" t="s">
        <v>18</v>
      </c>
      <c r="L13" s="32"/>
      <c r="M13" s="32"/>
      <c r="N13" s="32"/>
      <c r="O13" s="32"/>
      <c r="P13" s="32"/>
    </row>
    <row r="14" ht="24" customHeight="1" spans="1:16">
      <c r="A14" s="10"/>
      <c r="B14" s="11" t="s">
        <v>19</v>
      </c>
      <c r="C14" s="12">
        <f ca="1">D14+E14+F14+G14</f>
        <v>0</v>
      </c>
      <c r="D14" s="12">
        <f ca="1">C14*H14/100</f>
        <v>0</v>
      </c>
      <c r="E14" s="12">
        <f ca="1">D14*I14/100</f>
        <v>0</v>
      </c>
      <c r="F14" s="12">
        <f ca="1">E14*J14/100</f>
        <v>0</v>
      </c>
      <c r="G14" s="12">
        <f ca="1">F14*K14/100</f>
        <v>0</v>
      </c>
      <c r="H14" s="12"/>
      <c r="I14" s="12"/>
      <c r="J14" s="12"/>
      <c r="K14" s="12"/>
      <c r="L14" s="32"/>
      <c r="M14" s="32"/>
      <c r="N14" s="32"/>
      <c r="O14" s="32"/>
      <c r="P14" s="32"/>
    </row>
    <row r="15" ht="24" customHeight="1" spans="1:16">
      <c r="A15" s="10"/>
      <c r="B15" s="10" t="s">
        <v>20</v>
      </c>
      <c r="C15" s="12">
        <f ca="1" t="shared" ref="C15:C26" si="0">D15+E15+F15+G15</f>
        <v>0</v>
      </c>
      <c r="D15" s="12">
        <f ca="1">C15*H15/100</f>
        <v>0</v>
      </c>
      <c r="E15" s="12">
        <f ca="1">D15*I15/100</f>
        <v>0</v>
      </c>
      <c r="F15" s="12">
        <f ca="1">E15*J15/100</f>
        <v>0</v>
      </c>
      <c r="G15" s="12">
        <f ca="1">F15*K15/100</f>
        <v>0</v>
      </c>
      <c r="H15" s="12"/>
      <c r="I15" s="12"/>
      <c r="J15" s="12"/>
      <c r="K15" s="12"/>
      <c r="L15" s="32"/>
      <c r="M15" s="32"/>
      <c r="N15" s="32"/>
      <c r="O15" s="32"/>
      <c r="P15" s="32"/>
    </row>
    <row r="16" ht="24" customHeight="1" spans="1:16">
      <c r="A16" s="10"/>
      <c r="B16" s="10" t="s">
        <v>21</v>
      </c>
      <c r="C16" s="12">
        <f ca="1" t="shared" si="0"/>
        <v>0</v>
      </c>
      <c r="D16" s="12">
        <f ca="1">C16*H16/100</f>
        <v>0</v>
      </c>
      <c r="E16" s="12">
        <f ca="1">D16*I16/100</f>
        <v>0</v>
      </c>
      <c r="F16" s="12">
        <f ca="1">E16*J16/100</f>
        <v>0</v>
      </c>
      <c r="G16" s="12">
        <f ca="1">F16*K16/100</f>
        <v>0</v>
      </c>
      <c r="H16" s="12"/>
      <c r="I16" s="12"/>
      <c r="J16" s="12"/>
      <c r="K16" s="12"/>
      <c r="L16" s="32"/>
      <c r="M16" s="32"/>
      <c r="N16" s="32"/>
      <c r="O16" s="32"/>
      <c r="P16" s="32"/>
    </row>
    <row r="17" ht="24" customHeight="1" spans="1:16">
      <c r="A17" s="13"/>
      <c r="B17" s="13" t="s">
        <v>22</v>
      </c>
      <c r="C17" s="14">
        <f ca="1" t="shared" si="0"/>
        <v>0</v>
      </c>
      <c r="D17" s="14">
        <f ca="1" t="shared" ref="D17:D26" si="1">C17*H17/100</f>
        <v>0</v>
      </c>
      <c r="E17" s="14">
        <f ca="1" t="shared" ref="E17:E26" si="2">D17*I17/100</f>
        <v>0</v>
      </c>
      <c r="F17" s="14">
        <f ca="1" t="shared" ref="F17:F26" si="3">E17*J17/100</f>
        <v>0</v>
      </c>
      <c r="G17" s="14">
        <f ca="1" t="shared" ref="G17:G26" si="4">F17*K17/100</f>
        <v>0</v>
      </c>
      <c r="H17" s="14"/>
      <c r="I17" s="14"/>
      <c r="J17" s="14"/>
      <c r="K17" s="14"/>
      <c r="L17" s="32"/>
      <c r="M17" s="32"/>
      <c r="N17" s="32"/>
      <c r="O17" s="32"/>
      <c r="P17" s="32"/>
    </row>
    <row r="18" ht="24" customHeight="1" spans="1:16">
      <c r="A18" s="13"/>
      <c r="B18" s="13" t="s">
        <v>23</v>
      </c>
      <c r="C18" s="14">
        <f ca="1" t="shared" si="0"/>
        <v>0</v>
      </c>
      <c r="D18" s="14">
        <f ca="1" t="shared" si="1"/>
        <v>0</v>
      </c>
      <c r="E18" s="14">
        <f ca="1" t="shared" si="2"/>
        <v>0</v>
      </c>
      <c r="F18" s="14">
        <f ca="1" t="shared" si="3"/>
        <v>0</v>
      </c>
      <c r="G18" s="14">
        <f ca="1" t="shared" si="4"/>
        <v>0</v>
      </c>
      <c r="H18" s="14"/>
      <c r="I18" s="14"/>
      <c r="J18" s="14"/>
      <c r="K18" s="14"/>
      <c r="L18" s="32"/>
      <c r="M18" s="32"/>
      <c r="N18" s="32"/>
      <c r="O18" s="32"/>
      <c r="P18" s="32"/>
    </row>
    <row r="19" ht="24" customHeight="1" spans="1:16">
      <c r="A19" s="13"/>
      <c r="B19" s="13" t="s">
        <v>24</v>
      </c>
      <c r="C19" s="14">
        <f ca="1" t="shared" si="0"/>
        <v>0</v>
      </c>
      <c r="D19" s="14">
        <f ca="1" t="shared" si="1"/>
        <v>0</v>
      </c>
      <c r="E19" s="14">
        <f ca="1" t="shared" si="2"/>
        <v>0</v>
      </c>
      <c r="F19" s="14">
        <f ca="1" t="shared" si="3"/>
        <v>0</v>
      </c>
      <c r="G19" s="14">
        <f ca="1" t="shared" si="4"/>
        <v>0</v>
      </c>
      <c r="H19" s="14"/>
      <c r="I19" s="14"/>
      <c r="J19" s="14"/>
      <c r="K19" s="14"/>
      <c r="L19" s="32"/>
      <c r="M19" s="32"/>
      <c r="N19" s="32"/>
      <c r="O19" s="32"/>
      <c r="P19" s="32"/>
    </row>
    <row r="20" s="1" customFormat="1" ht="32" customHeight="1" spans="1:16">
      <c r="A20" s="15"/>
      <c r="B20" s="16" t="s">
        <v>25</v>
      </c>
      <c r="C20" s="17">
        <f ca="1" t="shared" si="0"/>
        <v>0</v>
      </c>
      <c r="D20" s="17">
        <f ca="1" t="shared" si="1"/>
        <v>0</v>
      </c>
      <c r="E20" s="17">
        <f ca="1" t="shared" si="2"/>
        <v>0</v>
      </c>
      <c r="F20" s="17">
        <f ca="1" t="shared" si="3"/>
        <v>0</v>
      </c>
      <c r="G20" s="17">
        <f ca="1" t="shared" si="4"/>
        <v>0</v>
      </c>
      <c r="H20" s="17"/>
      <c r="I20" s="17"/>
      <c r="J20" s="17"/>
      <c r="K20" s="17"/>
      <c r="L20" s="38"/>
      <c r="M20" s="38"/>
      <c r="N20" s="38"/>
      <c r="O20" s="38"/>
      <c r="P20" s="38"/>
    </row>
    <row r="21" s="1" customFormat="1" ht="33" customHeight="1" spans="1:16">
      <c r="A21" s="15"/>
      <c r="B21" s="16" t="s">
        <v>26</v>
      </c>
      <c r="C21" s="17">
        <f ca="1" t="shared" si="0"/>
        <v>0</v>
      </c>
      <c r="D21" s="17">
        <f ca="1" t="shared" si="1"/>
        <v>0</v>
      </c>
      <c r="E21" s="17">
        <f ca="1" t="shared" si="2"/>
        <v>0</v>
      </c>
      <c r="F21" s="17">
        <f ca="1" t="shared" si="3"/>
        <v>0</v>
      </c>
      <c r="G21" s="17">
        <f ca="1" t="shared" si="4"/>
        <v>0</v>
      </c>
      <c r="H21" s="17"/>
      <c r="I21" s="17"/>
      <c r="J21" s="17"/>
      <c r="K21" s="17"/>
      <c r="L21" s="38"/>
      <c r="M21" s="38"/>
      <c r="N21" s="38"/>
      <c r="O21" s="38"/>
      <c r="P21" s="38"/>
    </row>
    <row r="22" s="1" customFormat="1" ht="33" customHeight="1" spans="1:16">
      <c r="A22" s="15"/>
      <c r="B22" s="16" t="s">
        <v>27</v>
      </c>
      <c r="C22" s="17">
        <f ca="1" t="shared" si="0"/>
        <v>0</v>
      </c>
      <c r="D22" s="17">
        <f ca="1" t="shared" si="1"/>
        <v>0</v>
      </c>
      <c r="E22" s="17">
        <f ca="1" t="shared" si="2"/>
        <v>0</v>
      </c>
      <c r="F22" s="17">
        <f ca="1" t="shared" si="3"/>
        <v>0</v>
      </c>
      <c r="G22" s="17">
        <f ca="1" t="shared" si="4"/>
        <v>0</v>
      </c>
      <c r="H22" s="17"/>
      <c r="I22" s="17"/>
      <c r="J22" s="17"/>
      <c r="K22" s="17"/>
      <c r="L22" s="38"/>
      <c r="M22" s="38"/>
      <c r="N22" s="38"/>
      <c r="O22" s="38"/>
      <c r="P22" s="38"/>
    </row>
    <row r="23" s="1" customFormat="1" ht="36" customHeight="1" spans="1:16">
      <c r="A23" s="18"/>
      <c r="B23" s="19" t="s">
        <v>28</v>
      </c>
      <c r="C23" s="20">
        <f ca="1" t="shared" si="0"/>
        <v>0</v>
      </c>
      <c r="D23" s="20">
        <f ca="1" t="shared" si="1"/>
        <v>0</v>
      </c>
      <c r="E23" s="20">
        <f ca="1" t="shared" si="2"/>
        <v>0</v>
      </c>
      <c r="F23" s="20">
        <f ca="1" t="shared" si="3"/>
        <v>0</v>
      </c>
      <c r="G23" s="20">
        <f ca="1" t="shared" si="4"/>
        <v>0</v>
      </c>
      <c r="H23" s="20"/>
      <c r="I23" s="20"/>
      <c r="J23" s="20"/>
      <c r="K23" s="20"/>
      <c r="L23" s="38"/>
      <c r="M23" s="38"/>
      <c r="N23" s="38"/>
      <c r="O23" s="38"/>
      <c r="P23" s="38"/>
    </row>
    <row r="24" s="1" customFormat="1" ht="36" customHeight="1" spans="1:16">
      <c r="A24" s="18"/>
      <c r="B24" s="19" t="s">
        <v>29</v>
      </c>
      <c r="C24" s="20">
        <f ca="1" t="shared" si="0"/>
        <v>0</v>
      </c>
      <c r="D24" s="20">
        <f ca="1" t="shared" si="1"/>
        <v>0</v>
      </c>
      <c r="E24" s="20">
        <f ca="1" t="shared" si="2"/>
        <v>0</v>
      </c>
      <c r="F24" s="20">
        <f ca="1" t="shared" si="3"/>
        <v>0</v>
      </c>
      <c r="G24" s="20">
        <f ca="1" t="shared" si="4"/>
        <v>0</v>
      </c>
      <c r="H24" s="20"/>
      <c r="I24" s="20"/>
      <c r="J24" s="20"/>
      <c r="K24" s="20"/>
      <c r="L24" s="38"/>
      <c r="M24" s="38"/>
      <c r="N24" s="38"/>
      <c r="O24" s="38"/>
      <c r="P24" s="38"/>
    </row>
    <row r="25" customFormat="1" ht="40" customHeight="1" spans="1:16">
      <c r="A25" s="18"/>
      <c r="B25" s="21" t="s">
        <v>30</v>
      </c>
      <c r="C25" s="20">
        <f ca="1" t="shared" si="0"/>
        <v>0</v>
      </c>
      <c r="D25" s="20">
        <f ca="1" t="shared" si="1"/>
        <v>0</v>
      </c>
      <c r="E25" s="20">
        <f ca="1" t="shared" si="2"/>
        <v>0</v>
      </c>
      <c r="F25" s="20">
        <f ca="1" t="shared" si="3"/>
        <v>0</v>
      </c>
      <c r="G25" s="20">
        <f ca="1" t="shared" si="4"/>
        <v>0</v>
      </c>
      <c r="H25" s="22"/>
      <c r="I25" s="22"/>
      <c r="J25" s="22"/>
      <c r="K25" s="22"/>
      <c r="L25" s="32"/>
      <c r="M25" s="32"/>
      <c r="N25" s="32"/>
      <c r="O25" s="32"/>
      <c r="P25" s="32"/>
    </row>
    <row r="26" ht="24" customHeight="1" spans="1:16">
      <c r="A26" s="23"/>
      <c r="B26" s="24" t="s">
        <v>31</v>
      </c>
      <c r="C26" s="25">
        <f ca="1" t="shared" si="0"/>
        <v>0</v>
      </c>
      <c r="D26" s="25">
        <f ca="1" t="shared" si="1"/>
        <v>0</v>
      </c>
      <c r="E26" s="25">
        <f ca="1" t="shared" si="2"/>
        <v>0</v>
      </c>
      <c r="F26" s="25">
        <f ca="1" t="shared" si="3"/>
        <v>0</v>
      </c>
      <c r="G26" s="25">
        <f ca="1" t="shared" si="4"/>
        <v>0</v>
      </c>
      <c r="H26" s="26"/>
      <c r="I26" s="26"/>
      <c r="J26" s="26"/>
      <c r="K26" s="26"/>
      <c r="L26" s="32"/>
      <c r="M26" s="32"/>
      <c r="N26" s="32"/>
      <c r="O26" s="32"/>
      <c r="P26" s="32"/>
    </row>
    <row r="27" ht="24" customHeight="1" spans="1:16">
      <c r="A27" s="27" t="s">
        <v>32</v>
      </c>
      <c r="B27" s="27"/>
      <c r="C27" s="27"/>
      <c r="D27" s="27"/>
      <c r="E27" s="27"/>
      <c r="F27" s="27"/>
      <c r="G27" s="27"/>
      <c r="H27" s="27"/>
      <c r="I27" s="27"/>
      <c r="J27" s="27"/>
      <c r="K27" s="27"/>
      <c r="L27" s="32"/>
      <c r="M27" s="32"/>
      <c r="N27" s="32"/>
      <c r="O27" s="32"/>
      <c r="P27" s="32"/>
    </row>
    <row r="28" ht="24" customHeight="1" spans="1:16">
      <c r="A28" s="28" t="s">
        <v>33</v>
      </c>
      <c r="B28" s="28"/>
      <c r="C28" s="28"/>
      <c r="D28" s="28"/>
      <c r="E28" s="28"/>
      <c r="F28" s="28"/>
      <c r="G28" s="28"/>
      <c r="H28" s="28"/>
      <c r="I28" s="28"/>
      <c r="J28" s="28"/>
      <c r="K28" s="28"/>
      <c r="L28" s="32"/>
      <c r="M28" s="32"/>
      <c r="N28" s="32"/>
      <c r="O28" s="32"/>
      <c r="P28" s="32"/>
    </row>
    <row r="29" ht="24" customHeight="1" spans="1:16">
      <c r="A29" s="29" t="s">
        <v>34</v>
      </c>
      <c r="B29" s="29"/>
      <c r="C29" s="29"/>
      <c r="D29" s="29"/>
      <c r="E29" s="29"/>
      <c r="F29" s="29"/>
      <c r="G29" s="29"/>
      <c r="H29" s="29"/>
      <c r="I29" s="29"/>
      <c r="J29" s="29"/>
      <c r="K29" s="29"/>
      <c r="L29" s="32"/>
      <c r="M29" s="32"/>
      <c r="N29" s="32"/>
      <c r="O29" s="32"/>
      <c r="P29" s="32"/>
    </row>
    <row r="30" ht="24" customHeight="1" spans="1:16">
      <c r="A30" s="29" t="s">
        <v>35</v>
      </c>
      <c r="B30" s="29"/>
      <c r="C30" s="29"/>
      <c r="D30" s="29"/>
      <c r="E30" s="29"/>
      <c r="F30" s="29"/>
      <c r="G30" s="29"/>
      <c r="H30" s="29"/>
      <c r="I30" s="29"/>
      <c r="J30" s="29"/>
      <c r="K30" s="29"/>
      <c r="L30" s="32"/>
      <c r="M30" s="32"/>
      <c r="N30" s="32"/>
      <c r="O30" s="32"/>
      <c r="P30" s="32"/>
    </row>
    <row r="31" ht="24" customHeight="1" spans="1:16">
      <c r="A31" s="30" t="s">
        <v>36</v>
      </c>
      <c r="B31" s="30"/>
      <c r="C31" s="30"/>
      <c r="D31" s="30"/>
      <c r="E31" s="30"/>
      <c r="F31" s="30"/>
      <c r="G31" s="30"/>
      <c r="H31" s="30"/>
      <c r="I31" s="30"/>
      <c r="J31" s="30"/>
      <c r="K31" s="30"/>
      <c r="L31" s="32"/>
      <c r="M31" s="32"/>
      <c r="N31" s="32"/>
      <c r="O31" s="32"/>
      <c r="P31" s="32"/>
    </row>
    <row r="32" ht="24" customHeight="1" spans="1:16">
      <c r="A32" s="30" t="s">
        <v>37</v>
      </c>
      <c r="B32" s="30"/>
      <c r="C32" s="30"/>
      <c r="D32" s="30"/>
      <c r="E32" s="30"/>
      <c r="F32" s="30"/>
      <c r="G32" s="30"/>
      <c r="H32" s="30"/>
      <c r="I32" s="30"/>
      <c r="J32" s="30"/>
      <c r="K32" s="30"/>
      <c r="L32" s="32"/>
      <c r="M32" s="32"/>
      <c r="N32" s="32"/>
      <c r="O32" s="32"/>
      <c r="P32" s="32"/>
    </row>
    <row r="33" ht="24" customHeight="1" spans="1:16">
      <c r="A33" s="30" t="s">
        <v>38</v>
      </c>
      <c r="B33" s="30"/>
      <c r="C33" s="30"/>
      <c r="D33" s="30"/>
      <c r="E33" s="30"/>
      <c r="F33" s="30"/>
      <c r="G33" s="30"/>
      <c r="H33" s="30"/>
      <c r="I33" s="30"/>
      <c r="J33" s="30"/>
      <c r="K33" s="30"/>
      <c r="L33" s="32"/>
      <c r="M33" s="32"/>
      <c r="N33" s="32"/>
      <c r="O33" s="32"/>
      <c r="P33" s="32"/>
    </row>
    <row r="34" ht="24" customHeight="1" spans="1:16">
      <c r="A34" s="31"/>
      <c r="B34" s="32"/>
      <c r="C34" s="32"/>
      <c r="D34" s="32"/>
      <c r="E34" s="32"/>
      <c r="F34" s="32"/>
      <c r="G34" s="32"/>
      <c r="H34" s="32"/>
      <c r="I34" s="32"/>
      <c r="J34" s="32"/>
      <c r="K34" s="32"/>
      <c r="L34" s="32"/>
      <c r="M34" s="32"/>
      <c r="N34" s="32"/>
      <c r="O34" s="32"/>
      <c r="P34" s="32"/>
    </row>
    <row r="35" ht="24" customHeight="1" spans="1:16">
      <c r="A35" s="32" t="s">
        <v>39</v>
      </c>
      <c r="B35" s="32"/>
      <c r="C35" s="32" t="s">
        <v>40</v>
      </c>
      <c r="D35" s="33"/>
      <c r="E35" s="33"/>
      <c r="F35" s="33"/>
      <c r="G35" s="32" t="s">
        <v>41</v>
      </c>
      <c r="H35" s="32"/>
      <c r="I35" s="32"/>
      <c r="J35" s="32"/>
      <c r="K35" s="32"/>
      <c r="L35" s="32"/>
      <c r="M35" s="32"/>
      <c r="N35" s="32"/>
      <c r="O35" s="32"/>
      <c r="P35" s="32"/>
    </row>
    <row r="36" ht="24" customHeight="1" spans="1:16">
      <c r="A36" s="32"/>
      <c r="B36" s="32"/>
      <c r="C36" s="32"/>
      <c r="D36" s="32"/>
      <c r="E36" s="32"/>
      <c r="F36" s="32"/>
      <c r="G36" s="32"/>
      <c r="H36" s="32"/>
      <c r="I36" s="32"/>
      <c r="J36" s="32"/>
      <c r="K36" s="32"/>
      <c r="L36" s="32"/>
      <c r="M36" s="32"/>
      <c r="N36" s="32"/>
      <c r="O36" s="32"/>
      <c r="P36" s="32"/>
    </row>
    <row r="37" ht="24" customHeight="1" spans="1:16">
      <c r="A37" s="32"/>
      <c r="B37" s="32"/>
      <c r="C37" s="32"/>
      <c r="D37" s="32"/>
      <c r="E37" s="32"/>
      <c r="F37" s="32"/>
      <c r="G37" s="32"/>
      <c r="H37" s="32"/>
      <c r="I37" s="32"/>
      <c r="J37" s="32"/>
      <c r="K37" s="32"/>
      <c r="L37" s="32"/>
      <c r="M37" s="32"/>
      <c r="N37" s="32"/>
      <c r="O37" s="32"/>
      <c r="P37" s="32"/>
    </row>
    <row r="38" ht="24" customHeight="1" spans="1:16">
      <c r="A38" s="32"/>
      <c r="B38" s="32"/>
      <c r="C38" s="32"/>
      <c r="D38" s="32"/>
      <c r="E38" s="32"/>
      <c r="F38" s="32"/>
      <c r="G38" s="32"/>
      <c r="H38" s="32"/>
      <c r="I38" s="32"/>
      <c r="J38" s="32"/>
      <c r="K38" s="32"/>
      <c r="L38" s="32"/>
      <c r="M38" s="32"/>
      <c r="N38" s="32"/>
      <c r="O38" s="32"/>
      <c r="P38" s="32"/>
    </row>
    <row r="39" ht="24" customHeight="1" spans="1:16">
      <c r="A39" s="32"/>
      <c r="B39" s="32"/>
      <c r="C39" s="32"/>
      <c r="D39" s="32"/>
      <c r="E39" s="32"/>
      <c r="F39" s="32"/>
      <c r="G39" s="32"/>
      <c r="H39" s="32"/>
      <c r="I39" s="32"/>
      <c r="J39" s="32"/>
      <c r="K39" s="32"/>
      <c r="L39" s="32"/>
      <c r="M39" s="32"/>
      <c r="N39" s="32"/>
      <c r="O39" s="32"/>
      <c r="P39" s="32"/>
    </row>
    <row r="40" ht="24" customHeight="1" spans="1:16">
      <c r="A40" s="32"/>
      <c r="B40" s="32"/>
      <c r="C40" s="32"/>
      <c r="D40" s="32"/>
      <c r="E40" s="32"/>
      <c r="F40" s="32"/>
      <c r="G40" s="32"/>
      <c r="H40" s="32"/>
      <c r="I40" s="32"/>
      <c r="J40" s="32"/>
      <c r="K40" s="32"/>
      <c r="L40" s="32"/>
      <c r="M40" s="32"/>
      <c r="N40" s="32"/>
      <c r="O40" s="32"/>
      <c r="P40" s="32"/>
    </row>
    <row r="41" ht="24" customHeight="1" spans="1:16">
      <c r="A41" s="32"/>
      <c r="B41" s="32"/>
      <c r="C41" s="32"/>
      <c r="D41" s="32"/>
      <c r="E41" s="32"/>
      <c r="F41" s="32"/>
      <c r="G41" s="32"/>
      <c r="H41" s="32"/>
      <c r="I41" s="32"/>
      <c r="J41" s="32"/>
      <c r="K41" s="32"/>
      <c r="L41" s="32"/>
      <c r="M41" s="32"/>
      <c r="N41" s="32"/>
      <c r="O41" s="32"/>
      <c r="P41" s="32"/>
    </row>
    <row r="42" ht="24" customHeight="1" spans="1:16">
      <c r="A42" s="32"/>
      <c r="B42" s="32"/>
      <c r="C42" s="32"/>
      <c r="D42" s="32"/>
      <c r="E42" s="32"/>
      <c r="F42" s="32"/>
      <c r="G42" s="32"/>
      <c r="H42" s="32"/>
      <c r="I42" s="32"/>
      <c r="J42" s="32"/>
      <c r="K42" s="32"/>
      <c r="L42" s="32"/>
      <c r="M42" s="32"/>
      <c r="N42" s="32"/>
      <c r="O42" s="32"/>
      <c r="P42" s="32"/>
    </row>
    <row r="43" ht="24" customHeight="1"/>
  </sheetData>
  <mergeCells count="23">
    <mergeCell ref="A1:K1"/>
    <mergeCell ref="A2:K2"/>
    <mergeCell ref="A3:K3"/>
    <mergeCell ref="A4:K4"/>
    <mergeCell ref="A5:K5"/>
    <mergeCell ref="A6:K6"/>
    <mergeCell ref="A7:K7"/>
    <mergeCell ref="A8:K8"/>
    <mergeCell ref="A9:K9"/>
    <mergeCell ref="D11:K11"/>
    <mergeCell ref="D12:G12"/>
    <mergeCell ref="H12:K12"/>
    <mergeCell ref="A27:K27"/>
    <mergeCell ref="A28:K28"/>
    <mergeCell ref="A29:K29"/>
    <mergeCell ref="A30:K30"/>
    <mergeCell ref="A31:K31"/>
    <mergeCell ref="A32:K32"/>
    <mergeCell ref="A33:K33"/>
    <mergeCell ref="D35:F35"/>
    <mergeCell ref="A11:A13"/>
    <mergeCell ref="B11:B13"/>
    <mergeCell ref="C11:C1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21:F21"/>
  <sheetViews>
    <sheetView workbookViewId="0">
      <selection activeCell="F21" sqref="F21"/>
    </sheetView>
  </sheetViews>
  <sheetFormatPr defaultColWidth="9" defaultRowHeight="14.1" outlineLevelCol="5"/>
  <cols>
    <col min="6" max="6" width="12.7837837837838"/>
  </cols>
  <sheetData>
    <row r="21" spans="5:6">
      <c r="E21">
        <f>52.78*80</f>
        <v>4222.4</v>
      </c>
      <c r="F21">
        <f>2755700.06/E21</f>
        <v>652.638324175824</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dc:creator>
  <cp:lastModifiedBy>胡洁</cp:lastModifiedBy>
  <dcterms:created xsi:type="dcterms:W3CDTF">2023-05-12T11:15:00Z</dcterms:created>
  <dcterms:modified xsi:type="dcterms:W3CDTF">2024-06-11T06:28:38Z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2052-12.1.0.16929</vt:lpwstr>
  </property>
</Properties>
</file>